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10-14 марта\"/>
    </mc:Choice>
  </mc:AlternateContent>
  <bookViews>
    <workbookView xWindow="0" yWindow="0" windowWidth="20490" windowHeight="7305"/>
  </bookViews>
  <sheets>
    <sheet name="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J11" i="1" s="1"/>
  <c r="F11" i="1"/>
  <c r="G11" i="1"/>
  <c r="H11" i="1"/>
  <c r="I11" i="1"/>
  <c r="H18" i="1"/>
  <c r="I18" i="1"/>
  <c r="J18" i="1"/>
  <c r="J23" i="1" s="1"/>
  <c r="F23" i="1"/>
  <c r="G23" i="1"/>
  <c r="H23" i="1"/>
  <c r="I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<sst xmlns="http://schemas.openxmlformats.org/spreadsheetml/2006/main" count="37" uniqueCount="36">
  <si>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</si>
  <si>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</si>
  <si>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</si>
  <si>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</si>
  <si>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</si>
  <si>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</si>
  <si>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</si>
  <si>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 xml:space="preserve">Печень 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</si>
  <si>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</si>
  <si>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</si>
  <si>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</si>
  <si>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</si>
  <si>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</si>
  <si>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</si>
  <si>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</si>
  <si>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</si>
  <si>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</si>
  <si>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Какао с молоком</t>
  </si>
  <si>
    <t>напиток</t>
  </si>
  <si>
    <t>Каша из хлопьев овсяных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</si>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</sst>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8" xfId="0" applyFont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2" fontId="3" fillId="0" borderId="6" xfId="0" applyNumberFormat="1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43" fontId="2" fillId="0" borderId="9" xfId="1" applyFont="1" applyFill="1" applyBorder="1" applyAlignment="1" applyProtection="1">
      <alignment horizontal="right" vertical="center" wrapText="1"/>
      <protection hidden="1"/>
    </xf>
    <xf numFmtId="43" fontId="4" fillId="0" borderId="6" xfId="1" applyFont="1" applyFill="1" applyBorder="1" applyAlignment="1" applyProtection="1">
      <alignment horizontal="right" vertical="center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4" xfId="0" applyBorder="1"/>
    <xf numFmtId="0" fontId="2" fillId="0" borderId="3" xfId="0" applyFont="1" applyFill="1" applyBorder="1" applyAlignment="1" applyProtection="1">
      <alignment horizontal="right" vertical="top" wrapText="1"/>
      <protection hidden="1"/>
    </xf>
    <xf numFmtId="43" fontId="3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vertical="top" wrapText="1"/>
      <protection hidden="1"/>
    </xf>
    <xf numFmtId="0" fontId="5" fillId="0" borderId="3" xfId="0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Fill="1" applyBorder="1" applyAlignment="1" applyProtection="1">
      <alignment horizontal="right" vertical="top" wrapText="1"/>
      <protection hidden="1"/>
    </xf>
    <xf numFmtId="0" fontId="5" fillId="0" borderId="6" xfId="0" applyFont="1" applyFill="1" applyBorder="1" applyAlignment="1">
      <alignment horizontal="justify" vertical="center"/>
    </xf>
    <xf numFmtId="0" fontId="0" fillId="0" borderId="12" xfId="0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5" t="s">
        <v>34</v>
      </c>
      <c r="C1" s="56"/>
      <c r="D1" s="57"/>
      <c r="E1" t="s">
        <v>33</v>
      </c>
      <c r="F1" s="54"/>
      <c r="I1" t="s">
        <v>32</v>
      </c>
      <c r="J1" s="53">
        <v>45728</v>
      </c>
    </row>
    <row r="2" spans="1:10" ht="7.5" customHeight="1" thickBot="1" x14ac:dyDescent="0.3"/>
    <row r="3" spans="1:10" ht="15.75" thickBot="1" x14ac:dyDescent="0.3">
      <c r="A3" s="52" t="s">
        <v>31</v>
      </c>
      <c r="B3" s="51" t="s">
        <v>30</v>
      </c>
      <c r="C3" s="51" t="s">
        <v>29</v>
      </c>
      <c r="D3" s="51" t="s">
        <v>28</v>
      </c>
      <c r="E3" s="51" t="s">
        <v>27</v>
      </c>
      <c r="F3" s="51" t="s">
        <v>26</v>
      </c>
      <c r="G3" s="50" t="s">
        <v>25</v>
      </c>
      <c r="H3" s="49" t="s">
        <v>24</v>
      </c>
      <c r="I3" s="49" t="s">
        <v>23</v>
      </c>
      <c r="J3" s="49" t="s">
        <v>22</v>
      </c>
    </row>
    <row r="4" spans="1:10" ht="15.75" x14ac:dyDescent="0.25">
      <c r="A4" s="39" t="s">
        <v>21</v>
      </c>
      <c r="B4" s="48" t="s">
        <v>20</v>
      </c>
      <c r="C4" s="46">
        <v>173</v>
      </c>
      <c r="D4" s="47" t="s">
        <v>19</v>
      </c>
      <c r="E4" s="46">
        <v>210</v>
      </c>
      <c r="F4" s="45">
        <v>77</v>
      </c>
      <c r="G4" s="41">
        <v>260.3</v>
      </c>
      <c r="H4" s="41">
        <v>7.63</v>
      </c>
      <c r="I4" s="41">
        <v>5</v>
      </c>
      <c r="J4" s="41">
        <v>46.2</v>
      </c>
    </row>
    <row r="5" spans="1:10" x14ac:dyDescent="0.25">
      <c r="A5" s="11"/>
      <c r="B5" s="17" t="s">
        <v>18</v>
      </c>
      <c r="C5" s="20">
        <v>382</v>
      </c>
      <c r="D5" s="20" t="s">
        <v>17</v>
      </c>
      <c r="E5" s="19">
        <v>200</v>
      </c>
      <c r="F5" s="18"/>
      <c r="G5" s="18">
        <f>593/10*2</f>
        <v>118.6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25">
      <c r="A6" s="11"/>
      <c r="B6" s="17" t="s">
        <v>16</v>
      </c>
      <c r="C6" s="43"/>
      <c r="D6" s="20" t="s">
        <v>15</v>
      </c>
      <c r="E6" s="19">
        <v>35</v>
      </c>
      <c r="F6" s="18"/>
      <c r="G6" s="44">
        <v>151.80000000000001</v>
      </c>
      <c r="H6" s="18">
        <v>2.33</v>
      </c>
      <c r="I6" s="18">
        <v>8.09</v>
      </c>
      <c r="J6" s="18">
        <v>15.55</v>
      </c>
    </row>
    <row r="7" spans="1:10" x14ac:dyDescent="0.25">
      <c r="A7" s="11"/>
      <c r="B7" s="17" t="s">
        <v>4</v>
      </c>
      <c r="C7" s="19"/>
      <c r="D7" s="20"/>
      <c r="E7" s="24"/>
      <c r="F7" s="18"/>
      <c r="G7" s="18"/>
      <c r="H7" s="18"/>
      <c r="I7" s="18"/>
      <c r="J7" s="18"/>
    </row>
    <row r="8" spans="1:10" x14ac:dyDescent="0.25">
      <c r="A8" s="11"/>
      <c r="B8" s="10"/>
      <c r="C8" s="43"/>
      <c r="D8" s="42"/>
      <c r="E8" s="26"/>
      <c r="F8" s="25"/>
      <c r="G8" s="41"/>
      <c r="H8" s="41"/>
      <c r="I8" s="41"/>
      <c r="J8" s="41"/>
    </row>
    <row r="9" spans="1:10" x14ac:dyDescent="0.25">
      <c r="A9" s="11"/>
      <c r="B9" s="10"/>
      <c r="C9" s="43"/>
      <c r="D9" s="42"/>
      <c r="E9" s="26"/>
      <c r="F9" s="25"/>
      <c r="G9" s="41"/>
      <c r="H9" s="41"/>
      <c r="I9" s="41"/>
      <c r="J9" s="41"/>
    </row>
    <row r="10" spans="1:10" x14ac:dyDescent="0.25">
      <c r="A10" s="11"/>
      <c r="B10" s="10"/>
      <c r="C10" s="40"/>
      <c r="D10" s="20"/>
      <c r="E10" s="19"/>
      <c r="F10" s="18"/>
      <c r="G10" s="18"/>
      <c r="H10" s="18"/>
      <c r="I10" s="18"/>
      <c r="J10" s="18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530.70000000000005</v>
      </c>
      <c r="H11" s="1">
        <f>SUM(H4:H10)</f>
        <v>14.038</v>
      </c>
      <c r="I11" s="1">
        <f>SUM(I4:I10)</f>
        <v>16.634</v>
      </c>
      <c r="J11" s="1">
        <f>SUM(J4:J10)</f>
        <v>79.328000000000003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.25" x14ac:dyDescent="0.25">
      <c r="A15" s="11" t="s">
        <v>12</v>
      </c>
      <c r="B15" s="31" t="s">
        <v>11</v>
      </c>
      <c r="C15" s="22"/>
      <c r="D15" s="30"/>
      <c r="E15" s="22"/>
      <c r="F15" s="29">
        <v>77.180000000000007</v>
      </c>
      <c r="G15" s="28"/>
      <c r="H15" s="18"/>
      <c r="I15" s="18"/>
      <c r="J15" s="18"/>
    </row>
    <row r="16" spans="1:10" x14ac:dyDescent="0.25">
      <c r="A16" s="11"/>
      <c r="B16" s="17" t="s">
        <v>10</v>
      </c>
      <c r="C16" s="22">
        <v>96</v>
      </c>
      <c r="D16" s="20" t="s">
        <v>9</v>
      </c>
      <c r="E16" s="19">
        <v>200</v>
      </c>
      <c r="F16" s="25"/>
      <c r="G16" s="18">
        <v>197.3</v>
      </c>
      <c r="H16" s="18">
        <v>2.2000000000000002</v>
      </c>
      <c r="I16" s="18">
        <v>5.2</v>
      </c>
      <c r="J16" s="18">
        <v>15.58</v>
      </c>
    </row>
    <row r="17" spans="1:10" x14ac:dyDescent="0.25">
      <c r="A17" s="11"/>
      <c r="B17" s="17" t="s">
        <v>8</v>
      </c>
      <c r="C17" s="27">
        <v>255</v>
      </c>
      <c r="D17" s="20" t="s">
        <v>7</v>
      </c>
      <c r="E17" s="26">
        <v>100</v>
      </c>
      <c r="F17" s="25"/>
      <c r="G17" s="18">
        <v>219.4</v>
      </c>
      <c r="H17" s="18"/>
      <c r="I17" s="18">
        <v>10.199999999999999</v>
      </c>
      <c r="J17" s="18">
        <v>9.4</v>
      </c>
    </row>
    <row r="18" spans="1:10" x14ac:dyDescent="0.25">
      <c r="A18" s="11"/>
      <c r="B18" s="17" t="s">
        <v>6</v>
      </c>
      <c r="C18" s="22">
        <v>312</v>
      </c>
      <c r="D18" s="20" t="s">
        <v>5</v>
      </c>
      <c r="E18" s="24">
        <v>150</v>
      </c>
      <c r="F18" s="23"/>
      <c r="G18" s="18">
        <v>148.55000000000001</v>
      </c>
      <c r="H18" s="18">
        <f>20.473/100*15</f>
        <v>3.0709499999999998</v>
      </c>
      <c r="I18" s="18">
        <f>32.01/100/15</f>
        <v>2.1340000000000001E-2</v>
      </c>
      <c r="J18" s="18">
        <f>136.26/100*15</f>
        <v>20.438999999999997</v>
      </c>
    </row>
    <row r="19" spans="1:10" x14ac:dyDescent="0.25">
      <c r="A19" s="11"/>
      <c r="B19" s="17" t="s">
        <v>4</v>
      </c>
      <c r="C19" s="22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v>700</v>
      </c>
      <c r="F23" s="1">
        <f>SUM(F15:F22)</f>
        <v>77.180000000000007</v>
      </c>
      <c r="G23" s="1">
        <f>SUM(G15:G22)</f>
        <v>697.21</v>
      </c>
      <c r="H23" s="1">
        <f>SUM(H15:H22)</f>
        <v>11.72095</v>
      </c>
      <c r="I23" s="1">
        <f>SUM(I15:I22)</f>
        <v>16.30134</v>
      </c>
      <c r="J23" s="1">
        <f>SUM(J15:J22)</f>
        <v>74.649000000000001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2025-02-24T07:52:44Z</dcterms:created>
  <dcterms:modified xsi:type="dcterms:W3CDTF">2025-03-10T04:19:03Z</dcterms:modified>
</cp:coreProperties>
</file>