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5-29 .11\"/>
    </mc:Choice>
  </mc:AlternateContent>
  <bookViews>
    <workbookView xWindow="0" yWindow="0" windowWidth="20490" windowHeight="7305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6" i="1"/>
  <c r="I16" i="1"/>
  <c r="I23" i="1" s="1"/>
  <c r="E23" i="1"/>
  <c r="F23" i="1"/>
  <c r="G23" i="1"/>
  <c r="H23" i="1"/>
  <c r="J23" i="1"/>
</calcChain>
</file>

<file path=xl/sharedStrings.xml><?xml version="1.0" encoding="utf-8"?>
<sst xmlns="http://schemas.openxmlformats.org/spreadsheetml/2006/main" count="39" uniqueCount="36">
  <si>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</si>
  <si>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</si>
  <si>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</si>
  <si>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</si>
  <si>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</si>
  <si>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</si>
  <si>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</si>
  <si>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Шницель мясной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</si>
  <si>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</si>
  <si>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</si>
  <si>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</si>
  <si>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</si>
  <si>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</si>
  <si>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</si>
  <si>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</si>
  <si>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Фрукт</t>
  </si>
  <si>
    <t>хлеб</t>
  </si>
  <si>
    <t>напиток</t>
  </si>
  <si>
    <t>Котлета рыбная с соусом и отварным рисом</t>
  </si>
  <si>
    <t>234/304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</si>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</sst>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2" fontId="4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NumberFormat="1" applyFont="1" applyFill="1" applyBorder="1" applyAlignment="1" applyProtection="1">
      <alignment horizontal="right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Fill="1" applyBorder="1" applyAlignment="1" applyProtection="1">
      <alignment horizontal="right" vertical="top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2" fillId="0" borderId="7" xfId="0" applyNumberFormat="1" applyFont="1" applyFill="1" applyBorder="1" applyAlignment="1" applyProtection="1">
      <alignment horizontal="right" vertical="top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3" t="s">
        <v>34</v>
      </c>
      <c r="C1" s="52"/>
      <c r="D1" s="51"/>
      <c r="E1" t="s">
        <v>33</v>
      </c>
      <c r="F1" s="50"/>
      <c r="I1" t="s">
        <v>32</v>
      </c>
      <c r="J1" s="49">
        <v>45622</v>
      </c>
    </row>
    <row r="2" spans="1:10" ht="7.5" customHeight="1" thickBot="1" x14ac:dyDescent="0.3"/>
    <row r="3" spans="1:10" ht="15.75" thickBot="1" x14ac:dyDescent="0.3">
      <c r="A3" s="48" t="s">
        <v>31</v>
      </c>
      <c r="B3" s="47" t="s">
        <v>30</v>
      </c>
      <c r="C3" s="47" t="s">
        <v>29</v>
      </c>
      <c r="D3" s="47" t="s">
        <v>28</v>
      </c>
      <c r="E3" s="47" t="s">
        <v>27</v>
      </c>
      <c r="F3" s="47" t="s">
        <v>26</v>
      </c>
      <c r="G3" s="47" t="s">
        <v>25</v>
      </c>
      <c r="H3" s="47" t="s">
        <v>24</v>
      </c>
      <c r="I3" s="47" t="s">
        <v>23</v>
      </c>
      <c r="J3" s="46" t="s">
        <v>22</v>
      </c>
    </row>
    <row r="4" spans="1:10" ht="15.75" x14ac:dyDescent="0.25">
      <c r="A4" s="38" t="s">
        <v>21</v>
      </c>
      <c r="B4" s="45" t="s">
        <v>20</v>
      </c>
      <c r="C4" s="44" t="s">
        <v>19</v>
      </c>
      <c r="D4" s="20" t="s">
        <v>18</v>
      </c>
      <c r="E4" s="44">
        <v>250</v>
      </c>
      <c r="F4" s="43">
        <v>94.88</v>
      </c>
      <c r="G4" s="25">
        <v>33.25</v>
      </c>
      <c r="H4" s="25">
        <v>12.84</v>
      </c>
      <c r="I4" s="25">
        <v>56.61</v>
      </c>
      <c r="J4" s="25">
        <v>450.11</v>
      </c>
    </row>
    <row r="5" spans="1:10" x14ac:dyDescent="0.25">
      <c r="A5" s="11"/>
      <c r="B5" s="17" t="s">
        <v>17</v>
      </c>
      <c r="C5" s="23">
        <v>376</v>
      </c>
      <c r="D5" s="20" t="s">
        <v>3</v>
      </c>
      <c r="E5" s="19">
        <v>200</v>
      </c>
      <c r="F5" s="22"/>
      <c r="G5" s="18">
        <v>0.53</v>
      </c>
      <c r="H5" s="18"/>
      <c r="I5" s="18">
        <v>9.4700000000000006</v>
      </c>
      <c r="J5" s="18">
        <v>40</v>
      </c>
    </row>
    <row r="6" spans="1:10" x14ac:dyDescent="0.25">
      <c r="A6" s="11"/>
      <c r="B6" s="17" t="s">
        <v>16</v>
      </c>
      <c r="C6" s="19"/>
      <c r="D6" s="20" t="s">
        <v>1</v>
      </c>
      <c r="E6" s="20">
        <v>25</v>
      </c>
      <c r="F6" s="18"/>
      <c r="G6" s="18">
        <v>4</v>
      </c>
      <c r="H6" s="18">
        <v>0.88</v>
      </c>
      <c r="I6" s="18">
        <v>19.760000000000002</v>
      </c>
      <c r="J6" s="18">
        <v>91.96</v>
      </c>
    </row>
    <row r="7" spans="1:10" x14ac:dyDescent="0.25">
      <c r="A7" s="11"/>
      <c r="B7" s="17" t="s">
        <v>4</v>
      </c>
      <c r="C7" s="19">
        <v>338</v>
      </c>
      <c r="D7" s="20" t="s">
        <v>15</v>
      </c>
      <c r="E7" s="42">
        <v>100</v>
      </c>
      <c r="F7" s="18"/>
      <c r="G7" s="18">
        <v>0.4</v>
      </c>
      <c r="H7" s="18">
        <v>0.4</v>
      </c>
      <c r="I7" s="18">
        <v>9.8000000000000007</v>
      </c>
      <c r="J7" s="18">
        <v>47</v>
      </c>
    </row>
    <row r="8" spans="1:10" x14ac:dyDescent="0.25">
      <c r="A8" s="11"/>
      <c r="B8" s="10"/>
      <c r="C8" s="19"/>
      <c r="D8" s="20"/>
      <c r="E8" s="42"/>
      <c r="F8" s="18"/>
      <c r="G8" s="18"/>
      <c r="H8" s="18"/>
      <c r="I8" s="18"/>
      <c r="J8" s="18"/>
    </row>
    <row r="9" spans="1:10" x14ac:dyDescent="0.25">
      <c r="A9" s="11"/>
      <c r="B9" s="10"/>
      <c r="C9" s="19"/>
      <c r="D9" s="20"/>
      <c r="E9" s="19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41"/>
      <c r="E10" s="40"/>
      <c r="F10" s="39"/>
      <c r="G10" s="39"/>
      <c r="H10" s="39"/>
      <c r="I10" s="39"/>
      <c r="J10" s="39"/>
    </row>
    <row r="11" spans="1:10" ht="15.75" thickBot="1" x14ac:dyDescent="0.3">
      <c r="A11" s="5"/>
      <c r="B11" s="4"/>
      <c r="C11" s="4"/>
      <c r="D11" s="3"/>
      <c r="E11" s="2">
        <f>SUM(E4:E8)</f>
        <v>575</v>
      </c>
      <c r="F11" s="1">
        <f>SUM(F4:F10)</f>
        <v>94.88</v>
      </c>
      <c r="G11" s="1">
        <f>SUM(G4:G10)</f>
        <v>38.18</v>
      </c>
      <c r="H11" s="1">
        <f>SUM(H4:H10)</f>
        <v>14.120000000000001</v>
      </c>
      <c r="I11" s="1">
        <f>SUM(I4:I10)</f>
        <v>95.64</v>
      </c>
      <c r="J11" s="1">
        <f>SUM(J4:J10)</f>
        <v>629.07000000000005</v>
      </c>
    </row>
    <row r="12" spans="1:10" x14ac:dyDescent="0.2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 x14ac:dyDescent="0.25">
      <c r="A15" s="11" t="s">
        <v>12</v>
      </c>
      <c r="B15" s="30" t="s">
        <v>11</v>
      </c>
      <c r="C15" s="23"/>
      <c r="D15" s="20"/>
      <c r="E15" s="23"/>
      <c r="F15" s="29">
        <v>77.180000000000007</v>
      </c>
      <c r="G15" s="18"/>
      <c r="H15" s="18"/>
      <c r="I15" s="18"/>
      <c r="J15" s="18"/>
    </row>
    <row r="16" spans="1:10" x14ac:dyDescent="0.25">
      <c r="A16" s="11"/>
      <c r="B16" s="17" t="s">
        <v>10</v>
      </c>
      <c r="C16" s="28">
        <v>82</v>
      </c>
      <c r="D16" s="27" t="s">
        <v>9</v>
      </c>
      <c r="E16" s="26">
        <v>210</v>
      </c>
      <c r="F16" s="25"/>
      <c r="G16" s="25">
        <v>23.82</v>
      </c>
      <c r="H16" s="25">
        <f>(19.68/4)+0.2</f>
        <v>5.12</v>
      </c>
      <c r="I16" s="25">
        <f>43.73/4</f>
        <v>10.932499999999999</v>
      </c>
      <c r="J16" s="25">
        <v>155</v>
      </c>
    </row>
    <row r="17" spans="1:10" x14ac:dyDescent="0.25">
      <c r="A17" s="11"/>
      <c r="B17" s="17" t="s">
        <v>8</v>
      </c>
      <c r="C17" s="23">
        <v>295</v>
      </c>
      <c r="D17" s="20" t="s">
        <v>7</v>
      </c>
      <c r="E17" s="24">
        <v>100</v>
      </c>
      <c r="F17" s="18"/>
      <c r="G17" s="18"/>
      <c r="H17" s="18">
        <v>10.88</v>
      </c>
      <c r="I17" s="18">
        <v>10.8</v>
      </c>
      <c r="J17" s="18">
        <v>189.76</v>
      </c>
    </row>
    <row r="18" spans="1:10" x14ac:dyDescent="0.25">
      <c r="A18" s="11"/>
      <c r="B18" s="17" t="s">
        <v>6</v>
      </c>
      <c r="C18" s="23">
        <v>309</v>
      </c>
      <c r="D18" s="20" t="s">
        <v>5</v>
      </c>
      <c r="E18" s="19">
        <v>150</v>
      </c>
      <c r="F18" s="18"/>
      <c r="G18" s="18">
        <v>7.34</v>
      </c>
      <c r="H18" s="18">
        <v>7.5</v>
      </c>
      <c r="I18" s="18">
        <v>28.5</v>
      </c>
      <c r="J18" s="18">
        <v>201.9</v>
      </c>
    </row>
    <row r="19" spans="1:10" x14ac:dyDescent="0.25">
      <c r="A19" s="11"/>
      <c r="B19" s="17" t="s">
        <v>4</v>
      </c>
      <c r="C19" s="23">
        <v>376</v>
      </c>
      <c r="D19" s="20" t="s">
        <v>3</v>
      </c>
      <c r="E19" s="19">
        <v>200</v>
      </c>
      <c r="F19" s="22"/>
      <c r="G19" s="18">
        <v>0.53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2.2400000000000002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710</v>
      </c>
      <c r="F23" s="1">
        <f>SUM(F15:F22)</f>
        <v>77.180000000000007</v>
      </c>
      <c r="G23" s="1">
        <f>SUM(G15:G22)</f>
        <v>33.93</v>
      </c>
      <c r="H23" s="1">
        <f>SUM(H15:H22)</f>
        <v>24.38</v>
      </c>
      <c r="I23" s="1">
        <f>SUM(I15:I22)</f>
        <v>79.462500000000006</v>
      </c>
      <c r="J23" s="1">
        <f>SUM(J15:J22)</f>
        <v>678.62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2024-12-02T04:44:02Z</dcterms:created>
  <dcterms:modified xsi:type="dcterms:W3CDTF">2024-12-02T04:44:25Z</dcterms:modified>
</cp:coreProperties>
</file>