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3490A595-8010-464C-AE29-06D0391C79E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3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8" l="1"/>
  <c r="I18" i="8"/>
  <c r="G18" i="8"/>
  <c r="J16" i="8"/>
  <c r="I16" i="8"/>
  <c r="G16" i="8"/>
  <c r="J23" i="8" l="1"/>
  <c r="I23" i="8"/>
  <c r="H23" i="8"/>
  <c r="G23" i="8"/>
  <c r="F23" i="8"/>
  <c r="E23" i="8"/>
  <c r="J11" i="8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<sst xmlns="http://schemas.openxmlformats.org/spreadsheetml/2006/main" count="40" uniqueCount="37">
  <si>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</si>
  <si>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</si>
  <si>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</si>
  <si>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</si>
  <si>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</si>
  <si>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</si>
  <si>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</si>
  <si>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</si>
  <si>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</si>
  <si>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</si>
  <si>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</si>
  <si>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</si>
  <si>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</si>
  <si>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</si>
  <si>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</si>
  <si>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</si>
  <si>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</si>
  <si>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</si>
  <si>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</si>
  <si>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</si>
  <si>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</si>
  <si>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</si>
  <si>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</si>
  <si>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</si>
  <si>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</si>
  <si>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</si>
  <si>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</si>
  <si>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</si>
  <si>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</si>
  <si>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</si>
  <si>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Пюре картофельное</t>
  </si>
  <si>
    <t xml:space="preserve">Борщ </t>
  </si>
  <si>
    <t>Печень по-строгоновски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</si>
  <si>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</si>
  <si>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</si>
  <si>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Ёжики мясные с рисом отварным</t>
  </si>
  <si>
    <t>279/304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</si>
</sst>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6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3" fillId="0" borderId="4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6" fillId="0" borderId="4" xfId="1" applyFont="1" applyFill="1" applyBorder="1" applyAlignment="1" applyProtection="1">
      <alignment horizontal="right" vertical="center" wrapText="1"/>
      <protection hidden="1"/>
    </xf>
    <xf numFmtId="43" fontId="6" fillId="0" borderId="1" xfId="1" applyFont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21"/>
      <c r="I1" t="s">
        <v>1</v>
      </c>
      <c r="J1" s="20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 t="s">
        <v>36</v>
      </c>
      <c r="D4" s="52" t="s">
        <v>35</v>
      </c>
      <c r="E4" s="53">
        <v>260</v>
      </c>
      <c r="F4" s="51">
        <v>67.989999999999995</v>
      </c>
      <c r="G4" s="51">
        <v>403.1</v>
      </c>
      <c r="H4" s="51">
        <v>10.6</v>
      </c>
      <c r="I4" s="51">
        <v>12.89</v>
      </c>
      <c r="J4" s="51">
        <v>47.74</v>
      </c>
    </row>
    <row r="5" spans="1:10" x14ac:dyDescent="0.25">
      <c r="A5" s="6"/>
      <c r="B5" s="1" t="s">
        <v>26</v>
      </c>
      <c r="C5" s="46">
        <v>376</v>
      </c>
      <c r="D5" s="35" t="s">
        <v>28</v>
      </c>
      <c r="E5" s="36">
        <v>215</v>
      </c>
      <c r="F5" s="34">
        <v>3</v>
      </c>
      <c r="G5" s="34">
        <v>40</v>
      </c>
      <c r="H5" s="34">
        <v>0.53</v>
      </c>
      <c r="I5" s="34"/>
      <c r="J5" s="34">
        <v>9.4700000000000006</v>
      </c>
    </row>
    <row r="6" spans="1:10" x14ac:dyDescent="0.25">
      <c r="A6" s="6"/>
      <c r="B6" s="1" t="s">
        <v>22</v>
      </c>
      <c r="C6" s="36"/>
      <c r="D6" s="35" t="s">
        <v>29</v>
      </c>
      <c r="E6" s="36">
        <v>25</v>
      </c>
      <c r="F6" s="34">
        <v>3.01</v>
      </c>
      <c r="G6" s="34">
        <v>57.48</v>
      </c>
      <c r="H6" s="34">
        <v>1.4</v>
      </c>
      <c r="I6" s="34">
        <v>0.27500000000000002</v>
      </c>
      <c r="J6" s="34">
        <v>12.35</v>
      </c>
    </row>
    <row r="7" spans="1:10" x14ac:dyDescent="0.25">
      <c r="A7" s="6"/>
      <c r="B7" s="1" t="s">
        <v>18</v>
      </c>
      <c r="C7" s="40"/>
      <c r="D7" s="41"/>
      <c r="E7" s="40"/>
      <c r="F7" s="42"/>
      <c r="G7" s="42"/>
      <c r="H7" s="42"/>
      <c r="I7" s="42"/>
      <c r="J7" s="42"/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8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 t="shared" ref="G11:J11" si="0">SUM(G4:G10)</f>
        <v>500.58000000000004</v>
      </c>
      <c r="H11" s="24">
        <f t="shared" si="0"/>
        <v>12.53</v>
      </c>
      <c r="I11" s="24">
        <f t="shared" si="0"/>
        <v>13.165000000000001</v>
      </c>
      <c r="J11" s="24">
        <f t="shared" si="0"/>
        <v>69.56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54"/>
      <c r="D15" s="52"/>
      <c r="E15" s="54"/>
      <c r="F15" s="51"/>
      <c r="G15" s="55"/>
      <c r="H15" s="51"/>
      <c r="I15" s="51"/>
      <c r="J15" s="51"/>
    </row>
    <row r="16" spans="1:10" x14ac:dyDescent="0.25">
      <c r="A16" s="6"/>
      <c r="B16" s="1" t="s">
        <v>15</v>
      </c>
      <c r="C16" s="44">
        <v>82</v>
      </c>
      <c r="D16" s="57" t="s">
        <v>31</v>
      </c>
      <c r="E16" s="45">
        <v>210</v>
      </c>
      <c r="F16" s="56">
        <v>25.22</v>
      </c>
      <c r="G16" s="56">
        <f>(415/4)+5+30</f>
        <v>138.75</v>
      </c>
      <c r="H16" s="33">
        <v>23.82</v>
      </c>
      <c r="I16" s="33">
        <f>(19.68/4)+0.2</f>
        <v>5.12</v>
      </c>
      <c r="J16" s="33">
        <f>43.73/4</f>
        <v>10.932499999999999</v>
      </c>
    </row>
    <row r="17" spans="1:10" x14ac:dyDescent="0.25">
      <c r="A17" s="6"/>
      <c r="B17" s="1" t="s">
        <v>16</v>
      </c>
      <c r="C17" s="37">
        <v>255</v>
      </c>
      <c r="D17" s="35" t="s">
        <v>32</v>
      </c>
      <c r="E17" s="37">
        <v>100</v>
      </c>
      <c r="F17" s="47">
        <v>29.92</v>
      </c>
      <c r="G17" s="47">
        <v>219.4</v>
      </c>
      <c r="H17" s="34"/>
      <c r="I17" s="34">
        <v>10.199999999999999</v>
      </c>
      <c r="J17" s="34">
        <v>9.4</v>
      </c>
    </row>
    <row r="18" spans="1:10" x14ac:dyDescent="0.25">
      <c r="A18" s="6"/>
      <c r="B18" s="1" t="s">
        <v>17</v>
      </c>
      <c r="C18" s="48">
        <v>312</v>
      </c>
      <c r="D18" s="35" t="s">
        <v>30</v>
      </c>
      <c r="E18" s="49">
        <v>150</v>
      </c>
      <c r="F18" s="56">
        <v>13.02</v>
      </c>
      <c r="G18" s="56">
        <f>915/100*15</f>
        <v>137.25</v>
      </c>
      <c r="H18" s="33">
        <v>16.93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37">
        <v>376</v>
      </c>
      <c r="D19" s="35" t="s">
        <v>28</v>
      </c>
      <c r="E19" s="37">
        <v>200</v>
      </c>
      <c r="F19" s="34">
        <v>3</v>
      </c>
      <c r="G19" s="47">
        <v>40</v>
      </c>
      <c r="H19" s="34">
        <v>2.4500000000000002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39"/>
      <c r="D20" s="35" t="s">
        <v>29</v>
      </c>
      <c r="E20" s="37">
        <v>50</v>
      </c>
      <c r="F20" s="34">
        <v>6.02</v>
      </c>
      <c r="G20" s="47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37"/>
      <c r="D21" s="35"/>
      <c r="E21" s="43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77.179999999999993</v>
      </c>
      <c r="G23" s="24">
        <f t="shared" ref="G23:J23" si="1">SUM(G15:G22)</f>
        <v>627.36</v>
      </c>
      <c r="H23" s="24">
        <f t="shared" si="1"/>
        <v>47.2</v>
      </c>
      <c r="I23" s="24">
        <f t="shared" si="1"/>
        <v>16.221340000000001</v>
      </c>
      <c r="J23" s="24">
        <f t="shared" si="1"/>
        <v>70.001499999999993</v>
      </c>
    </row>
    <row r="25" spans="1:10" x14ac:dyDescent="0.25">
      <c r="A25" t="s">
        <v>33</v>
      </c>
    </row>
    <row r="28" spans="1:10" x14ac:dyDescent="0.25">
      <c r="A28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2024-05-18T09:20:08Z</dcterms:modified>
</cp:coreProperties>
</file>