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3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е программы\САЙТ\МЕНЮ\"/>
    </mc:Choice>
  </mc:AlternateContent>
  <xr:revisionPtr revIDLastSave="0" documentId="13_ncr:1_{C8C19B61-EA90-4263-B69A-AC3DD39C4124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21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6" l="1"/>
  <c r="I18" i="6"/>
  <c r="J23" i="6" l="1"/>
  <c r="I23" i="6"/>
  <c r="H23" i="6"/>
  <c r="G23" i="6"/>
  <c r="F23" i="6"/>
  <c r="E23" i="6"/>
  <c r="J11" i="6"/>
  <c r="I11" i="6"/>
  <c r="H11" i="6"/>
  <c r="G11" i="6"/>
  <c r="F11" i="6"/>
  <c r="E11" i="6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<sst xmlns="http://schemas.openxmlformats.org/spreadsheetml/2006/main" count="40" uniqueCount="39">
  <si>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</si>
  <si>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</si>
  <si>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</si>
  <si>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</si>
  <si>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</si>
  <si>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</si>
  <si>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</si>
  <si>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</si>
  <si>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</si>
  <si>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</si>
  <si>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</si>
  <si>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</si>
  <si>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</si>
  <si>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</si>
  <si>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</si>
  <si>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</si>
  <si>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</si>
  <si>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</si>
  <si>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</si>
  <si>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</si>
  <si>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</si>
  <si>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</si>
  <si>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</si>
  <si>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</si>
  <si>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</si>
  <si>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</si>
  <si>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</si>
  <si>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"Эммаусская СОШ"</t>
  </si>
  <si>
    <t>Чай с сахаром</t>
  </si>
  <si>
    <t>Хлеб ржано-пшеничный</t>
  </si>
  <si>
    <t>Хлеб пшеничный</t>
  </si>
  <si>
    <t>Пюре картофельное</t>
  </si>
  <si>
    <t>Рыба тушеная в томате с овощами</t>
  </si>
  <si>
    <t>"Согласовано" директор школы:                                                                   Ю.М. Чумаков</t>
  </si>
  <si>
    <t>Индивидуальный предприниматель:                                                         Г.В. Глаголева</t>
  </si>
  <si>
    <t>Компот из свежих фруктов</t>
  </si>
  <si>
    <t>Рассольник</t>
  </si>
  <si>
    <t>294/309</t>
  </si>
  <si>
    <t>Котлета рубленная из птицы с макаронами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</si>
</sst>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3" fontId="2" fillId="0" borderId="1" xfId="1" applyFont="1" applyBorder="1" applyAlignment="1" applyProtection="1">
      <alignment horizontal="right" vertical="center" wrapText="1"/>
      <protection hidden="1"/>
    </xf>
    <xf numFmtId="43" fontId="2" fillId="0" borderId="1" xfId="1" applyFont="1" applyFill="1" applyBorder="1" applyAlignment="1" applyProtection="1">
      <alignment horizontal="right" vertical="center" wrapText="1"/>
      <protection hidden="1"/>
    </xf>
    <xf numFmtId="0" fontId="2" fillId="0" borderId="1" xfId="0" applyFont="1" applyFill="1" applyBorder="1" applyAlignment="1" applyProtection="1">
      <alignment vertical="top" wrapText="1"/>
      <protection hidden="1"/>
    </xf>
    <xf numFmtId="0" fontId="2" fillId="0" borderId="1" xfId="0" applyFont="1" applyFill="1" applyBorder="1" applyAlignment="1" applyProtection="1">
      <alignment horizontal="right" vertical="top" wrapText="1"/>
      <protection hidden="1"/>
    </xf>
    <xf numFmtId="0" fontId="2" fillId="0" borderId="1" xfId="0" applyFont="1" applyFill="1" applyBorder="1" applyAlignment="1" applyProtection="1">
      <alignment horizontal="center" vertical="top" wrapText="1"/>
      <protection hidden="1"/>
    </xf>
    <xf numFmtId="0" fontId="3" fillId="0" borderId="1" xfId="0" applyFont="1" applyFill="1" applyBorder="1" applyAlignment="1" applyProtection="1">
      <alignment vertical="top" wrapText="1"/>
      <protection hidden="1"/>
    </xf>
    <xf numFmtId="0" fontId="3" fillId="0" borderId="1" xfId="0" applyFont="1" applyFill="1" applyBorder="1" applyAlignment="1" applyProtection="1">
      <alignment horizontal="right" vertical="top" wrapText="1"/>
      <protection hidden="1"/>
    </xf>
    <xf numFmtId="0" fontId="4" fillId="0" borderId="1" xfId="0" applyFont="1" applyFill="1" applyBorder="1" applyAlignment="1" applyProtection="1">
      <alignment horizontal="right" vertical="top" wrapText="1"/>
      <protection hidden="1"/>
    </xf>
    <xf numFmtId="0" fontId="4" fillId="0" borderId="1" xfId="0" applyFont="1" applyFill="1" applyBorder="1" applyAlignment="1" applyProtection="1">
      <alignment vertical="top" wrapText="1"/>
      <protection hidden="1"/>
    </xf>
    <xf numFmtId="43" fontId="4" fillId="0" borderId="1" xfId="1" applyFont="1" applyFill="1" applyBorder="1" applyAlignment="1" applyProtection="1">
      <alignment horizontal="right" vertical="center" wrapText="1"/>
      <protection hidden="1"/>
    </xf>
    <xf numFmtId="0" fontId="3" fillId="0" borderId="1" xfId="0" applyFont="1" applyFill="1" applyBorder="1" applyAlignment="1" applyProtection="1">
      <alignment horizontal="center" vertical="top" wrapText="1"/>
      <protection hidden="1"/>
    </xf>
    <xf numFmtId="0" fontId="4" fillId="0" borderId="1" xfId="0" applyFont="1" applyFill="1" applyBorder="1" applyAlignment="1" applyProtection="1">
      <alignment horizontal="center" vertical="top" wrapText="1"/>
      <protection hidden="1"/>
    </xf>
    <xf numFmtId="0" fontId="5" fillId="0" borderId="1" xfId="0" applyFont="1" applyFill="1" applyBorder="1" applyAlignment="1" applyProtection="1">
      <alignment vertical="top" wrapText="1"/>
      <protection hidden="1"/>
    </xf>
    <xf numFmtId="43" fontId="6" fillId="0" borderId="1" xfId="1" applyFont="1" applyFill="1" applyBorder="1" applyAlignment="1" applyProtection="1">
      <alignment horizontal="right" vertical="center" wrapText="1"/>
      <protection hidden="1"/>
    </xf>
    <xf numFmtId="43" fontId="7" fillId="0" borderId="1" xfId="1" applyFont="1" applyFill="1" applyBorder="1" applyAlignment="1" applyProtection="1">
      <alignment horizontal="right" vertical="center" wrapText="1"/>
      <protection hidden="1"/>
    </xf>
    <xf numFmtId="0" fontId="2" fillId="0" borderId="1" xfId="0" applyFont="1" applyBorder="1" applyAlignment="1" applyProtection="1">
      <alignment horizontal="center" vertical="top" wrapText="1"/>
      <protection hidden="1"/>
    </xf>
    <xf numFmtId="0" fontId="2" fillId="0" borderId="1" xfId="0" applyNumberFormat="1" applyFont="1" applyBorder="1" applyAlignment="1" applyProtection="1">
      <alignment horizontal="center" vertical="top" wrapText="1"/>
      <protection hidden="1"/>
    </xf>
    <xf numFmtId="0" fontId="2" fillId="0" borderId="4" xfId="0" applyFont="1" applyFill="1" applyBorder="1" applyAlignment="1" applyProtection="1">
      <alignment vertical="top" wrapText="1"/>
      <protection hidden="1"/>
    </xf>
    <xf numFmtId="43" fontId="2" fillId="0" borderId="4" xfId="1" applyFont="1" applyFill="1" applyBorder="1" applyAlignment="1" applyProtection="1">
      <alignment horizontal="right" vertical="center" wrapText="1"/>
      <protection hidden="1"/>
    </xf>
    <xf numFmtId="43" fontId="8" fillId="0" borderId="1" xfId="1" applyFont="1" applyFill="1" applyBorder="1" applyAlignment="1" applyProtection="1">
      <alignment horizontal="right" vertical="center" wrapText="1"/>
      <protection hidden="1"/>
    </xf>
    <xf numFmtId="0" fontId="2" fillId="0" borderId="4" xfId="0" applyFont="1" applyFill="1" applyBorder="1" applyAlignment="1" applyProtection="1">
      <alignment horizontal="center" vertical="top" wrapText="1"/>
      <protection hidden="1"/>
    </xf>
    <xf numFmtId="2" fontId="3" fillId="0" borderId="4" xfId="0" applyNumberFormat="1" applyFont="1" applyFill="1" applyBorder="1" applyAlignment="1" applyProtection="1">
      <alignment horizontal="right" vertical="top" wrapText="1"/>
      <protection hidden="1"/>
    </xf>
    <xf numFmtId="43" fontId="7" fillId="0" borderId="4" xfId="1" applyFont="1" applyFill="1" applyBorder="1" applyAlignment="1" applyProtection="1">
      <alignment horizontal="right" vertical="center" wrapText="1"/>
      <protection hidden="1"/>
    </xf>
    <xf numFmtId="43" fontId="7" fillId="0" borderId="1" xfId="1" applyFont="1" applyBorder="1" applyAlignment="1" applyProtection="1">
      <alignment horizontal="right" vertical="center" wrapText="1"/>
      <protection hidden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8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21</v>
      </c>
      <c r="F1" s="21"/>
      <c r="I1" t="s">
        <v>1</v>
      </c>
      <c r="J1" s="20">
        <v>45433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37</v>
      </c>
      <c r="D4" s="35" t="s">
        <v>38</v>
      </c>
      <c r="E4" s="39">
        <v>250</v>
      </c>
      <c r="F4" s="34">
        <v>55.81</v>
      </c>
      <c r="G4" s="34">
        <v>397.25</v>
      </c>
      <c r="H4" s="34">
        <v>19.47</v>
      </c>
      <c r="I4" s="34">
        <v>17.93</v>
      </c>
      <c r="J4" s="34">
        <v>39.47</v>
      </c>
    </row>
    <row r="5" spans="1:10" x14ac:dyDescent="0.25">
      <c r="A5" s="6"/>
      <c r="B5" s="1" t="s">
        <v>26</v>
      </c>
      <c r="C5" s="36">
        <v>242</v>
      </c>
      <c r="D5" s="35" t="s">
        <v>35</v>
      </c>
      <c r="E5" s="36">
        <v>200</v>
      </c>
      <c r="F5" s="34">
        <v>12.17</v>
      </c>
      <c r="G5" s="34">
        <v>114.6</v>
      </c>
      <c r="H5" s="34">
        <v>0.16</v>
      </c>
      <c r="I5" s="34">
        <v>0.16</v>
      </c>
      <c r="J5" s="34">
        <v>27.88</v>
      </c>
    </row>
    <row r="6" spans="1:10" x14ac:dyDescent="0.25">
      <c r="A6" s="6"/>
      <c r="B6" s="1" t="s">
        <v>22</v>
      </c>
      <c r="C6" s="36"/>
      <c r="D6" s="35" t="s">
        <v>30</v>
      </c>
      <c r="E6" s="36">
        <v>50</v>
      </c>
      <c r="F6" s="34">
        <v>6.02</v>
      </c>
      <c r="G6" s="34">
        <v>93.52</v>
      </c>
      <c r="H6" s="34">
        <v>3.16</v>
      </c>
      <c r="I6" s="34">
        <v>0.4</v>
      </c>
      <c r="J6" s="34">
        <v>19.32</v>
      </c>
    </row>
    <row r="7" spans="1:10" x14ac:dyDescent="0.25">
      <c r="A7" s="6"/>
      <c r="B7" s="1" t="s">
        <v>18</v>
      </c>
      <c r="C7" s="36"/>
      <c r="D7" s="35"/>
      <c r="E7" s="36"/>
      <c r="F7" s="34"/>
      <c r="G7" s="34"/>
      <c r="H7" s="34"/>
      <c r="I7" s="34"/>
      <c r="J7" s="34"/>
    </row>
    <row r="8" spans="1:10" x14ac:dyDescent="0.25">
      <c r="A8" s="6"/>
      <c r="B8" s="25"/>
      <c r="C8" s="36"/>
      <c r="D8" s="35"/>
      <c r="E8" s="36"/>
      <c r="F8" s="34"/>
      <c r="G8" s="34"/>
      <c r="H8" s="34"/>
      <c r="I8" s="34"/>
      <c r="J8" s="34"/>
    </row>
    <row r="9" spans="1:10" x14ac:dyDescent="0.25">
      <c r="A9" s="6"/>
      <c r="B9" s="25"/>
      <c r="C9" s="36"/>
      <c r="D9" s="35"/>
      <c r="E9" s="36"/>
      <c r="F9" s="34"/>
      <c r="G9" s="34"/>
      <c r="H9" s="34"/>
      <c r="I9" s="34"/>
      <c r="J9" s="34"/>
    </row>
    <row r="10" spans="1:10" x14ac:dyDescent="0.25">
      <c r="A10" s="6"/>
      <c r="B10" s="25"/>
      <c r="C10" s="40"/>
      <c r="D10" s="41"/>
      <c r="E10" s="40"/>
      <c r="F10" s="42"/>
      <c r="G10" s="42"/>
      <c r="H10" s="42"/>
      <c r="I10" s="42"/>
      <c r="J10" s="42"/>
    </row>
    <row r="11" spans="1:10" ht="15.75" thickBot="1" x14ac:dyDescent="0.3">
      <c r="A11" s="7"/>
      <c r="B11" s="8"/>
      <c r="C11" s="8"/>
      <c r="D11" s="31"/>
      <c r="E11" s="18">
        <f>SUM(E4:E8)</f>
        <v>500</v>
      </c>
      <c r="F11" s="24">
        <f>SUM(F4:F10)</f>
        <v>74</v>
      </c>
      <c r="G11" s="24">
        <f t="shared" ref="G11:J11" si="0">SUM(G4:G10)</f>
        <v>605.37</v>
      </c>
      <c r="H11" s="24">
        <f t="shared" si="0"/>
        <v>22.79</v>
      </c>
      <c r="I11" s="24">
        <f t="shared" si="0"/>
        <v>18.489999999999998</v>
      </c>
      <c r="J11" s="24">
        <f t="shared" si="0"/>
        <v>86.669999999999987</v>
      </c>
    </row>
    <row r="12" spans="1:10" x14ac:dyDescent="0.25">
      <c r="A12" s="3" t="s">
        <v>12</v>
      </c>
      <c r="B12" s="10" t="s">
        <v>19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7"/>
      <c r="D15" s="35"/>
      <c r="E15" s="37"/>
      <c r="F15" s="34"/>
      <c r="G15" s="34"/>
      <c r="H15" s="34"/>
      <c r="I15" s="34"/>
      <c r="J15" s="34"/>
    </row>
    <row r="16" spans="1:10" x14ac:dyDescent="0.25">
      <c r="A16" s="6"/>
      <c r="B16" s="1" t="s">
        <v>15</v>
      </c>
      <c r="C16" s="53">
        <v>96</v>
      </c>
      <c r="D16" s="50" t="s">
        <v>36</v>
      </c>
      <c r="E16" s="53">
        <v>250</v>
      </c>
      <c r="F16" s="54">
        <v>21.27</v>
      </c>
      <c r="G16" s="55">
        <v>168.95</v>
      </c>
      <c r="H16" s="51">
        <v>2.2000000000000002</v>
      </c>
      <c r="I16" s="51">
        <v>5.2</v>
      </c>
      <c r="J16" s="51">
        <v>15.58</v>
      </c>
    </row>
    <row r="17" spans="1:10" x14ac:dyDescent="0.25">
      <c r="A17" s="6"/>
      <c r="B17" s="1" t="s">
        <v>16</v>
      </c>
      <c r="C17" s="37">
        <v>295</v>
      </c>
      <c r="D17" s="38" t="s">
        <v>32</v>
      </c>
      <c r="E17" s="43">
        <v>100</v>
      </c>
      <c r="F17" s="47">
        <v>33.869999999999997</v>
      </c>
      <c r="G17" s="47">
        <v>209.87</v>
      </c>
      <c r="H17" s="46">
        <v>30.45</v>
      </c>
      <c r="I17" s="46">
        <v>10.88</v>
      </c>
      <c r="J17" s="47">
        <v>10.8</v>
      </c>
    </row>
    <row r="18" spans="1:10" x14ac:dyDescent="0.25">
      <c r="A18" s="6"/>
      <c r="B18" s="1" t="s">
        <v>17</v>
      </c>
      <c r="C18" s="48">
        <v>312</v>
      </c>
      <c r="D18" s="35" t="s">
        <v>31</v>
      </c>
      <c r="E18" s="49">
        <v>150</v>
      </c>
      <c r="F18" s="56">
        <v>13.02</v>
      </c>
      <c r="G18" s="56">
        <v>159.25</v>
      </c>
      <c r="H18" s="33">
        <v>16.93</v>
      </c>
      <c r="I18" s="33">
        <f>32.01/100/15</f>
        <v>2.1340000000000001E-2</v>
      </c>
      <c r="J18" s="33">
        <f>136.26/100*15</f>
        <v>20.438999999999997</v>
      </c>
    </row>
    <row r="19" spans="1:10" x14ac:dyDescent="0.25">
      <c r="A19" s="6"/>
      <c r="B19" s="1" t="s">
        <v>18</v>
      </c>
      <c r="C19" s="44">
        <v>376</v>
      </c>
      <c r="D19" s="41" t="s">
        <v>28</v>
      </c>
      <c r="E19" s="44">
        <v>200</v>
      </c>
      <c r="F19" s="42">
        <v>3</v>
      </c>
      <c r="G19" s="52">
        <v>40</v>
      </c>
      <c r="H19" s="42">
        <v>2.4500000000000002</v>
      </c>
      <c r="I19" s="42"/>
      <c r="J19" s="42">
        <v>9.4700000000000006</v>
      </c>
    </row>
    <row r="20" spans="1:10" x14ac:dyDescent="0.25">
      <c r="A20" s="6"/>
      <c r="B20" s="1" t="s">
        <v>23</v>
      </c>
      <c r="C20" s="45"/>
      <c r="D20" s="41" t="s">
        <v>29</v>
      </c>
      <c r="E20" s="44">
        <v>50</v>
      </c>
      <c r="F20" s="42">
        <v>6.02</v>
      </c>
      <c r="G20" s="52">
        <v>91.96</v>
      </c>
      <c r="H20" s="42">
        <v>4</v>
      </c>
      <c r="I20" s="42">
        <v>0.88</v>
      </c>
      <c r="J20" s="42">
        <v>19.760000000000002</v>
      </c>
    </row>
    <row r="21" spans="1:10" x14ac:dyDescent="0.25">
      <c r="A21" s="6"/>
      <c r="B21" s="1" t="s">
        <v>20</v>
      </c>
      <c r="C21" s="2"/>
      <c r="D21" s="30"/>
      <c r="E21" s="16"/>
      <c r="F21" s="23"/>
      <c r="G21" s="16"/>
      <c r="H21" s="16"/>
      <c r="I21" s="16"/>
      <c r="J21" s="17"/>
    </row>
    <row r="22" spans="1:10" x14ac:dyDescent="0.25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8">
        <f>SUM(E15:E22)</f>
        <v>750</v>
      </c>
      <c r="F23" s="24">
        <f>SUM(F15:F22)</f>
        <v>77.179999999999993</v>
      </c>
      <c r="G23" s="24">
        <f t="shared" ref="G23:J23" si="1">SUM(G15:G22)</f>
        <v>670.03</v>
      </c>
      <c r="H23" s="24">
        <f t="shared" si="1"/>
        <v>56.03</v>
      </c>
      <c r="I23" s="24">
        <f t="shared" si="1"/>
        <v>16.981339999999999</v>
      </c>
      <c r="J23" s="24">
        <f t="shared" si="1"/>
        <v>76.049000000000007</v>
      </c>
    </row>
    <row r="25" spans="1:10" x14ac:dyDescent="0.25">
      <c r="A25" t="s">
        <v>33</v>
      </c>
    </row>
    <row r="28" spans="1:10" x14ac:dyDescent="0.25">
      <c r="A28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2023-11-30T14:35:21Z</cp:lastPrinted>
  <dcterms:created xsi:type="dcterms:W3CDTF">2015-06-05T18:19:34Z</dcterms:created>
  <dcterms:modified xsi:type="dcterms:W3CDTF">2024-05-18T09:19:24Z</dcterms:modified>
</cp:coreProperties>
</file>