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е программы\САЙТ\МЕНЮ\"/>
    </mc:Choice>
  </mc:AlternateContent>
  <xr:revisionPtr revIDLastSave="0" documentId="13_ncr:1_{493C1647-BA50-4730-9001-BDE30C43E798}" xr6:coauthVersionLast="36" xr6:coauthVersionMax="36" xr10:uidLastSave="{00000000-0000-0000-0000-000000000000}"/>
  <bookViews>
    <workbookView xWindow="32760" yWindow="32760" windowWidth="19200" windowHeight="6930" xr2:uid="{00000000-000D-0000-FFFF-FFFF00000000}"/>
  </bookViews>
  <sheets>
    <sheet name="15" sheetId="7" r:id="rId1"/>
  </sheets>
  <calcPr calcId="191029"/>
</workbook>
</file>

<file path=xl/calcChain.xml><?xml version="1.0" encoding="utf-8"?>
<calcChain xmlns="http://schemas.openxmlformats.org/spreadsheetml/2006/main">
  <c r="J16" i="7" l="1"/>
  <c r="I16" i="7"/>
  <c r="I23" i="7" s="1"/>
  <c r="J23" i="7"/>
  <c r="H23" i="7"/>
  <c r="G23" i="7"/>
  <c r="F23" i="7"/>
  <c r="E23" i="7"/>
  <c r="J11" i="7"/>
  <c r="I11" i="7"/>
  <c r="H11" i="7"/>
  <c r="G11" i="7"/>
  <c r="F11" i="7"/>
  <c r="E11" i="7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<sst xmlns="http://schemas.openxmlformats.org/spreadsheetml/2006/main" count="40" uniqueCount="39">
  <si>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</si>
  <si>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</si>
  <si>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</si>
  <si>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</si>
  <si>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</si>
  <si>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</si>
  <si>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</si>
  <si>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</si>
  <si>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</si>
  <si>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</si>
  <si>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</si>
  <si>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</si>
  <si>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</si>
  <si>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</si>
  <si>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</si>
  <si>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</si>
  <si>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</si>
  <si>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</si>
  <si>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</si>
  <si>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</si>
  <si>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</si>
  <si>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</si>
  <si>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</si>
  <si>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</si>
  <si>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</si>
  <si>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</si>
  <si>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</si>
  <si>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</si>
  <si>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</si>
  <si>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</si>
  <si>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Хлеб пшеничный</t>
  </si>
  <si>
    <t>Кофейный напиток</t>
  </si>
  <si>
    <t xml:space="preserve">Борщ </t>
  </si>
  <si>
    <t>Рыба припущенная с маслом</t>
  </si>
  <si>
    <t>Рагу овощное</t>
  </si>
  <si>
    <t>"Согласовано" директор школы:                                                                                        Ю.М. Чумаков</t>
  </si>
  <si>
    <t>Индивидуальный предприниматель:                                                                             Г.В. Глаголева</t>
  </si>
  <si>
    <t xml:space="preserve">Каша гречневая молочная </t>
  </si>
  <si>
    <t>Яйцо куриное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</si>
</sst>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2" fillId="0" borderId="1" xfId="1" applyFont="1" applyBorder="1" applyAlignment="1" applyProtection="1">
      <alignment horizontal="right" vertical="center" wrapText="1"/>
      <protection hidden="1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43" fontId="5" fillId="0" borderId="1" xfId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Alignment="1">
      <alignment horizontal="justify" vertical="center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2" fillId="3" borderId="1" xfId="0" applyNumberFormat="1" applyFont="1" applyFill="1" applyBorder="1" applyAlignment="1" applyProtection="1">
      <alignment horizontal="center" vertical="top" wrapText="1"/>
      <protection hidden="1"/>
    </xf>
    <xf numFmtId="0" fontId="6" fillId="0" borderId="7" xfId="0" applyFont="1" applyFill="1" applyBorder="1" applyAlignment="1" applyProtection="1">
      <alignment horizontal="right" vertical="top" wrapText="1"/>
      <protection hidden="1"/>
    </xf>
    <xf numFmtId="2" fontId="3" fillId="0" borderId="7" xfId="0" applyNumberFormat="1" applyFont="1" applyFill="1" applyBorder="1" applyAlignment="1" applyProtection="1">
      <alignment horizontal="right"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NumberFormat="1" applyFont="1" applyFill="1" applyBorder="1" applyAlignment="1" applyProtection="1">
      <alignment horizontal="center" vertical="top" wrapText="1"/>
      <protection hidden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3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21</v>
      </c>
      <c r="F1" s="21"/>
      <c r="I1" t="s">
        <v>1</v>
      </c>
      <c r="J1" s="20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7">
        <v>173</v>
      </c>
      <c r="D4" s="43" t="s">
        <v>37</v>
      </c>
      <c r="E4" s="47">
        <v>260</v>
      </c>
      <c r="F4" s="48">
        <v>33.119999999999997</v>
      </c>
      <c r="G4" s="49">
        <v>252.5</v>
      </c>
      <c r="H4" s="49">
        <v>7.5</v>
      </c>
      <c r="I4" s="49">
        <v>8.5</v>
      </c>
      <c r="J4" s="49">
        <v>36.5</v>
      </c>
    </row>
    <row r="5" spans="1:10" x14ac:dyDescent="0.25">
      <c r="A5" s="6"/>
      <c r="B5" s="1" t="s">
        <v>26</v>
      </c>
      <c r="C5" s="36">
        <v>379</v>
      </c>
      <c r="D5" s="35" t="s">
        <v>31</v>
      </c>
      <c r="E5" s="36">
        <v>200</v>
      </c>
      <c r="F5" s="34">
        <v>16.36</v>
      </c>
      <c r="G5" s="34">
        <v>155.19999999999999</v>
      </c>
      <c r="H5" s="34">
        <v>3.6</v>
      </c>
      <c r="I5" s="34">
        <v>2.67</v>
      </c>
      <c r="J5" s="34">
        <v>29.2</v>
      </c>
    </row>
    <row r="6" spans="1:10" x14ac:dyDescent="0.25">
      <c r="A6" s="6"/>
      <c r="B6" s="1" t="s">
        <v>22</v>
      </c>
      <c r="C6" s="36"/>
      <c r="D6" s="35" t="s">
        <v>30</v>
      </c>
      <c r="E6" s="36">
        <v>25</v>
      </c>
      <c r="F6" s="34">
        <v>4.72</v>
      </c>
      <c r="G6" s="34">
        <v>70.14</v>
      </c>
      <c r="H6" s="34">
        <v>2.37</v>
      </c>
      <c r="I6" s="34">
        <v>0.3</v>
      </c>
      <c r="J6" s="34">
        <v>14.49</v>
      </c>
    </row>
    <row r="7" spans="1:10" x14ac:dyDescent="0.25">
      <c r="A7" s="6"/>
      <c r="B7" s="1" t="s">
        <v>18</v>
      </c>
      <c r="C7" s="35">
        <v>209</v>
      </c>
      <c r="D7" s="35" t="s">
        <v>38</v>
      </c>
      <c r="E7" s="36">
        <v>40</v>
      </c>
      <c r="F7" s="34">
        <v>19.8</v>
      </c>
      <c r="G7" s="34">
        <v>62.84</v>
      </c>
      <c r="H7" s="34">
        <v>5.08</v>
      </c>
      <c r="I7" s="34">
        <v>4.5999999999999996</v>
      </c>
      <c r="J7" s="34">
        <v>0.28000000000000003</v>
      </c>
    </row>
    <row r="8" spans="1:10" x14ac:dyDescent="0.25">
      <c r="A8" s="6"/>
      <c r="B8" s="25"/>
      <c r="C8" s="36"/>
      <c r="D8" s="39"/>
      <c r="E8" s="37"/>
      <c r="F8" s="34"/>
      <c r="G8" s="34"/>
      <c r="H8" s="34"/>
      <c r="I8" s="34"/>
      <c r="J8" s="34"/>
    </row>
    <row r="9" spans="1:10" x14ac:dyDescent="0.25">
      <c r="A9" s="6"/>
      <c r="B9" s="25"/>
      <c r="C9" s="35"/>
      <c r="D9" s="35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36"/>
      <c r="D10" s="35"/>
      <c r="E10" s="36"/>
      <c r="F10" s="34"/>
      <c r="G10" s="34"/>
      <c r="H10" s="34"/>
      <c r="I10" s="34"/>
      <c r="J10" s="34"/>
    </row>
    <row r="11" spans="1:10" ht="15.75" thickBot="1" x14ac:dyDescent="0.3">
      <c r="A11" s="7"/>
      <c r="B11" s="8"/>
      <c r="C11" s="8"/>
      <c r="D11" s="31"/>
      <c r="E11" s="18">
        <f>SUM(E4:E8)</f>
        <v>525</v>
      </c>
      <c r="F11" s="24">
        <f>SUM(F4:F10)</f>
        <v>74</v>
      </c>
      <c r="G11" s="24">
        <f>SUM(G4:G10)</f>
        <v>540.67999999999995</v>
      </c>
      <c r="H11" s="24">
        <f>SUM(H4:H10)</f>
        <v>18.549999999999997</v>
      </c>
      <c r="I11" s="24">
        <f>SUM(I4:I10)</f>
        <v>16.07</v>
      </c>
      <c r="J11" s="24">
        <f>SUM(J4:J10)</f>
        <v>80.47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45"/>
      <c r="D15" s="35"/>
      <c r="E15" s="46"/>
      <c r="F15" s="33"/>
      <c r="G15" s="33"/>
      <c r="H15" s="33"/>
      <c r="I15" s="33"/>
      <c r="J15" s="33"/>
    </row>
    <row r="16" spans="1:10" x14ac:dyDescent="0.25">
      <c r="A16" s="6"/>
      <c r="B16" s="1" t="s">
        <v>15</v>
      </c>
      <c r="C16" s="51">
        <v>82</v>
      </c>
      <c r="D16" s="52" t="s">
        <v>32</v>
      </c>
      <c r="E16" s="53">
        <v>210</v>
      </c>
      <c r="F16" s="50">
        <v>22.77</v>
      </c>
      <c r="G16" s="50">
        <v>188.04</v>
      </c>
      <c r="H16" s="50">
        <v>23.82</v>
      </c>
      <c r="I16" s="50">
        <f>(19.68/4)+0.2</f>
        <v>5.12</v>
      </c>
      <c r="J16" s="50">
        <f>43.73/4</f>
        <v>10.932499999999999</v>
      </c>
    </row>
    <row r="17" spans="1:10" x14ac:dyDescent="0.25">
      <c r="A17" s="6"/>
      <c r="B17" s="1" t="s">
        <v>16</v>
      </c>
      <c r="C17" s="44">
        <v>227</v>
      </c>
      <c r="D17" s="41" t="s">
        <v>33</v>
      </c>
      <c r="E17" s="44">
        <v>90</v>
      </c>
      <c r="F17" s="42">
        <v>26.95</v>
      </c>
      <c r="G17" s="42">
        <v>150</v>
      </c>
      <c r="H17" s="42">
        <v>30.45</v>
      </c>
      <c r="I17" s="42">
        <v>4.1100000000000003</v>
      </c>
      <c r="J17" s="42">
        <v>0.32</v>
      </c>
    </row>
    <row r="18" spans="1:10" x14ac:dyDescent="0.25">
      <c r="A18" s="6"/>
      <c r="B18" s="1" t="s">
        <v>17</v>
      </c>
      <c r="C18" s="38">
        <v>143</v>
      </c>
      <c r="D18" s="35" t="s">
        <v>34</v>
      </c>
      <c r="E18" s="38">
        <v>150</v>
      </c>
      <c r="F18" s="34">
        <v>18.440000000000001</v>
      </c>
      <c r="G18" s="34">
        <v>200</v>
      </c>
      <c r="H18" s="34">
        <v>1.77</v>
      </c>
      <c r="I18" s="34">
        <v>10.99</v>
      </c>
      <c r="J18" s="34">
        <v>8.6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8">
        <v>200</v>
      </c>
      <c r="F19" s="34">
        <v>3</v>
      </c>
      <c r="G19" s="34">
        <v>40</v>
      </c>
      <c r="H19" s="34">
        <v>0.53</v>
      </c>
      <c r="I19" s="34"/>
      <c r="J19" s="34">
        <v>9.4700000000000006</v>
      </c>
    </row>
    <row r="20" spans="1:10" x14ac:dyDescent="0.25">
      <c r="A20" s="6"/>
      <c r="B20" s="1" t="s">
        <v>23</v>
      </c>
      <c r="C20" s="40"/>
      <c r="D20" s="35" t="s">
        <v>29</v>
      </c>
      <c r="E20" s="38">
        <v>50</v>
      </c>
      <c r="F20" s="34">
        <v>6.02</v>
      </c>
      <c r="G20" s="34">
        <v>91.96</v>
      </c>
      <c r="H20" s="34">
        <v>2.2400000000000002</v>
      </c>
      <c r="I20" s="34">
        <v>0.88</v>
      </c>
      <c r="J20" s="34">
        <v>19.760000000000002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 t="shared" ref="E23:J23" si="0">SUM(E15:E22)</f>
        <v>700</v>
      </c>
      <c r="F23" s="24">
        <f t="shared" si="0"/>
        <v>77.179999999999993</v>
      </c>
      <c r="G23" s="24">
        <f t="shared" si="0"/>
        <v>670</v>
      </c>
      <c r="H23" s="24">
        <f t="shared" si="0"/>
        <v>58.81</v>
      </c>
      <c r="I23" s="24">
        <f t="shared" si="0"/>
        <v>21.099999999999998</v>
      </c>
      <c r="J23" s="24">
        <f t="shared" si="0"/>
        <v>49.082499999999996</v>
      </c>
    </row>
    <row r="27" spans="1:10" x14ac:dyDescent="0.25">
      <c r="B27" t="s">
        <v>35</v>
      </c>
    </row>
    <row r="32" spans="1:10" x14ac:dyDescent="0.25">
      <c r="B32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2023-11-27T09:40:24Z</cp:lastPrinted>
  <dcterms:created xsi:type="dcterms:W3CDTF">2015-06-05T18:19:34Z</dcterms:created>
  <dcterms:modified xsi:type="dcterms:W3CDTF">2024-05-12T09:23:58Z</dcterms:modified>
</cp:coreProperties>
</file>