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67791E6A-09E9-46E6-84BF-BB97817C1955}" xr6:coauthVersionLast="36" xr6:coauthVersionMax="36" xr10:uidLastSave="{00000000-0000-0000-0000-000000000000}"/>
  <bookViews>
    <workbookView xWindow="32760" yWindow="32760" windowWidth="19200" windowHeight="6930" xr2:uid="{00000000-000D-0000-FFFF-FFFF00000000}"/>
  </bookViews>
  <sheets>
    <sheet name="14" sheetId="6" r:id="rId1"/>
  </sheets>
  <calcPr calcId="191029"/>
</workbook>
</file>

<file path=xl/calcChain.xml><?xml version="1.0" encoding="utf-8"?>
<calcChain xmlns="http://schemas.openxmlformats.org/spreadsheetml/2006/main">
  <c r="J16" i="6" l="1"/>
  <c r="I16" i="6"/>
  <c r="I23" i="6" s="1"/>
  <c r="I5" i="6"/>
  <c r="I11" i="6" s="1"/>
  <c r="E11" i="6"/>
  <c r="J23" i="6"/>
  <c r="H23" i="6"/>
  <c r="G23" i="6"/>
  <c r="F23" i="6"/>
  <c r="E23" i="6"/>
  <c r="J11" i="6"/>
  <c r="H11" i="6"/>
  <c r="G11" i="6"/>
  <c r="F11" i="6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<sst xmlns="http://schemas.openxmlformats.org/spreadsheetml/2006/main" count="40" uniqueCount="39">
  <si>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</si>
  <si>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</si>
  <si>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</si>
  <si>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</si>
  <si>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</si>
  <si>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</si>
  <si>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</si>
  <si>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</si>
  <si>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</si>
  <si>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</si>
  <si>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</si>
  <si>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</si>
  <si>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</si>
  <si>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</si>
  <si>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</si>
  <si>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</si>
  <si>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</si>
  <si>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</si>
  <si>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</si>
  <si>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</si>
  <si>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</si>
  <si>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</si>
  <si>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</si>
  <si>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</si>
  <si>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</si>
  <si>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</si>
  <si>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</si>
  <si>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</si>
  <si>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</si>
  <si>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</si>
  <si>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</si>
  <si>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Хлеб пшеничный</t>
  </si>
  <si>
    <t>Котлета куриная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</si>
  <si>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</si>
  <si>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</si>
  <si>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>Щи из св капусты</t>
  </si>
  <si>
    <t>Котлета рыбная с рисом</t>
  </si>
  <si>
    <t>234/304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</si>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</sst>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i/>
      <sz val="10"/>
      <name val="Calibri"/>
      <family val="2"/>
      <charset val="204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Fill="1" applyBorder="1" applyAlignment="1" applyProtection="1">
      <alignment horizontal="right" vertical="center" wrapText="1"/>
      <protection hidden="1"/>
    </xf>
    <xf numFmtId="2" fontId="4" fillId="0" borderId="1" xfId="0" applyNumberFormat="1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Border="1" applyAlignment="1" applyProtection="1">
      <alignment horizontal="right" vertical="center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3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37</v>
      </c>
      <c r="D4" s="45" t="s">
        <v>36</v>
      </c>
      <c r="E4" s="44">
        <v>250</v>
      </c>
      <c r="F4" s="46">
        <v>54.21</v>
      </c>
      <c r="G4" s="46">
        <v>314.41000000000003</v>
      </c>
      <c r="H4" s="46">
        <v>14.37</v>
      </c>
      <c r="I4" s="46">
        <v>8.92</v>
      </c>
      <c r="J4" s="46">
        <v>44.17</v>
      </c>
    </row>
    <row r="5" spans="1:10" x14ac:dyDescent="0.25">
      <c r="A5" s="6"/>
      <c r="B5" s="1" t="s">
        <v>26</v>
      </c>
      <c r="C5" s="35">
        <v>352</v>
      </c>
      <c r="D5" s="34" t="s">
        <v>38</v>
      </c>
      <c r="E5" s="35">
        <v>200</v>
      </c>
      <c r="F5" s="33">
        <v>10.35</v>
      </c>
      <c r="G5" s="33">
        <v>145.08000000000001</v>
      </c>
      <c r="H5" s="33">
        <v>0.24</v>
      </c>
      <c r="I5" s="33">
        <f>0.6/5</f>
        <v>0.12</v>
      </c>
      <c r="J5" s="33">
        <v>35.76</v>
      </c>
    </row>
    <row r="6" spans="1:10" x14ac:dyDescent="0.25">
      <c r="A6" s="6"/>
      <c r="B6" s="1" t="s">
        <v>22</v>
      </c>
      <c r="C6" s="35"/>
      <c r="D6" s="34" t="s">
        <v>31</v>
      </c>
      <c r="E6" s="35">
        <v>50</v>
      </c>
      <c r="F6" s="33">
        <v>9.44</v>
      </c>
      <c r="G6" s="33">
        <v>70.14</v>
      </c>
      <c r="H6" s="33">
        <v>2.37</v>
      </c>
      <c r="I6" s="33">
        <v>0.3</v>
      </c>
      <c r="J6" s="33">
        <v>14.49</v>
      </c>
    </row>
    <row r="7" spans="1:10" x14ac:dyDescent="0.25">
      <c r="A7" s="6"/>
      <c r="B7" s="1" t="s">
        <v>18</v>
      </c>
      <c r="C7" s="38"/>
      <c r="D7" s="39"/>
      <c r="E7" s="38"/>
      <c r="F7" s="40"/>
      <c r="G7" s="40"/>
      <c r="H7" s="40"/>
      <c r="I7" s="40"/>
      <c r="J7" s="40"/>
    </row>
    <row r="8" spans="1:10" x14ac:dyDescent="0.25">
      <c r="A8" s="6"/>
      <c r="B8" s="25"/>
      <c r="C8" s="38"/>
      <c r="D8" s="39"/>
      <c r="E8" s="38"/>
      <c r="F8" s="40"/>
      <c r="G8" s="40"/>
      <c r="H8" s="40"/>
      <c r="I8" s="40"/>
      <c r="J8" s="40"/>
    </row>
    <row r="9" spans="1:10" x14ac:dyDescent="0.25">
      <c r="A9" s="6"/>
      <c r="B9" s="25"/>
      <c r="C9" s="35"/>
      <c r="D9" s="34"/>
      <c r="E9" s="35"/>
      <c r="F9" s="33"/>
      <c r="G9" s="33"/>
      <c r="H9" s="33"/>
      <c r="I9" s="33"/>
      <c r="J9" s="33"/>
    </row>
    <row r="10" spans="1:10" x14ac:dyDescent="0.25">
      <c r="A10" s="6"/>
      <c r="B10" s="25"/>
      <c r="C10" s="38"/>
      <c r="D10" s="39"/>
      <c r="E10" s="38"/>
      <c r="F10" s="40"/>
      <c r="G10" s="40"/>
      <c r="H10" s="40"/>
      <c r="I10" s="40"/>
      <c r="J10" s="40"/>
    </row>
    <row r="11" spans="1:10" ht="15.75" thickBot="1" x14ac:dyDescent="0.3">
      <c r="A11" s="7"/>
      <c r="B11" s="8"/>
      <c r="C11" s="8"/>
      <c r="D11" s="31"/>
      <c r="E11" s="18">
        <f>SUM(E4:E9)</f>
        <v>500</v>
      </c>
      <c r="F11" s="24">
        <f>SUM(F4:F10)</f>
        <v>74</v>
      </c>
      <c r="G11" s="24">
        <f>SUM(G4:G10)</f>
        <v>529.63</v>
      </c>
      <c r="H11" s="24">
        <f>SUM(H4:H10)</f>
        <v>16.98</v>
      </c>
      <c r="I11" s="24">
        <f>SUM(I4:I10)</f>
        <v>9.34</v>
      </c>
      <c r="J11" s="24">
        <f>SUM(J4:J10)</f>
        <v>94.42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6"/>
      <c r="D15" s="34"/>
      <c r="E15" s="36"/>
      <c r="F15" s="33"/>
      <c r="G15" s="33"/>
      <c r="H15" s="33"/>
      <c r="I15" s="33"/>
      <c r="J15" s="33"/>
    </row>
    <row r="16" spans="1:10" x14ac:dyDescent="0.25">
      <c r="A16" s="6"/>
      <c r="B16" s="1" t="s">
        <v>15</v>
      </c>
      <c r="C16" s="48">
        <v>88</v>
      </c>
      <c r="D16" s="45" t="s">
        <v>35</v>
      </c>
      <c r="E16" s="48">
        <v>210</v>
      </c>
      <c r="F16" s="47">
        <v>15.77</v>
      </c>
      <c r="G16" s="47">
        <v>124.75</v>
      </c>
      <c r="H16" s="47">
        <v>22.96</v>
      </c>
      <c r="I16" s="47">
        <f>(19.8/4)+0.2</f>
        <v>5.15</v>
      </c>
      <c r="J16" s="47">
        <f>31.61/4</f>
        <v>7.9024999999999999</v>
      </c>
    </row>
    <row r="17" spans="1:10" x14ac:dyDescent="0.25">
      <c r="A17" s="6"/>
      <c r="B17" s="1" t="s">
        <v>16</v>
      </c>
      <c r="C17" s="42">
        <v>294</v>
      </c>
      <c r="D17" s="39" t="s">
        <v>32</v>
      </c>
      <c r="E17" s="43">
        <v>100</v>
      </c>
      <c r="F17" s="40">
        <v>42.52</v>
      </c>
      <c r="G17" s="33">
        <v>225.01</v>
      </c>
      <c r="H17" s="33">
        <v>8.4499999999999993</v>
      </c>
      <c r="I17" s="33">
        <v>9.85</v>
      </c>
      <c r="J17" s="33">
        <v>10.36</v>
      </c>
    </row>
    <row r="18" spans="1:10" x14ac:dyDescent="0.25">
      <c r="A18" s="6"/>
      <c r="B18" s="1" t="s">
        <v>17</v>
      </c>
      <c r="C18" s="36">
        <v>309</v>
      </c>
      <c r="D18" s="34" t="s">
        <v>30</v>
      </c>
      <c r="E18" s="36">
        <v>150</v>
      </c>
      <c r="F18" s="33">
        <v>9.8699999999999992</v>
      </c>
      <c r="G18" s="33">
        <v>201.9</v>
      </c>
      <c r="H18" s="33">
        <v>7.34</v>
      </c>
      <c r="I18" s="33">
        <v>7.5</v>
      </c>
      <c r="J18" s="33">
        <v>28.5</v>
      </c>
    </row>
    <row r="19" spans="1:10" x14ac:dyDescent="0.25">
      <c r="A19" s="6"/>
      <c r="B19" s="1" t="s">
        <v>18</v>
      </c>
      <c r="C19" s="36">
        <v>376</v>
      </c>
      <c r="D19" s="34" t="s">
        <v>28</v>
      </c>
      <c r="E19" s="36">
        <v>200</v>
      </c>
      <c r="F19" s="41">
        <v>3</v>
      </c>
      <c r="G19" s="33">
        <v>40</v>
      </c>
      <c r="H19" s="33">
        <v>0.53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7"/>
      <c r="D20" s="34" t="s">
        <v>29</v>
      </c>
      <c r="E20" s="36">
        <v>50</v>
      </c>
      <c r="F20" s="33">
        <v>6.02</v>
      </c>
      <c r="G20" s="33">
        <v>91.96</v>
      </c>
      <c r="H20" s="33">
        <v>2.2400000000000002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710</v>
      </c>
      <c r="F23" s="24">
        <f t="shared" si="0"/>
        <v>77.180000000000007</v>
      </c>
      <c r="G23" s="24">
        <f t="shared" si="0"/>
        <v>683.62</v>
      </c>
      <c r="H23" s="24">
        <f t="shared" si="0"/>
        <v>41.52</v>
      </c>
      <c r="I23" s="24">
        <f t="shared" si="0"/>
        <v>23.38</v>
      </c>
      <c r="J23" s="24">
        <f t="shared" si="0"/>
        <v>75.992500000000007</v>
      </c>
    </row>
    <row r="27" spans="1:10" x14ac:dyDescent="0.25">
      <c r="B27" t="s">
        <v>33</v>
      </c>
    </row>
    <row r="32" spans="1:10" x14ac:dyDescent="0.25">
      <c r="B3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2024-05-12T09:23:20Z</dcterms:modified>
</cp:coreProperties>
</file>